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РАСКЛАД\6.12-10.12\"/>
    </mc:Choice>
  </mc:AlternateContent>
  <bookViews>
    <workbookView xWindow="0" yWindow="0" windowWidth="20736" windowHeight="11760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J23" i="1" l="1"/>
  <c r="J17" i="1" l="1"/>
  <c r="J10" i="1"/>
  <c r="J22" i="1"/>
  <c r="E10" i="1"/>
  <c r="E17" i="1"/>
  <c r="E22" i="1"/>
  <c r="E23" i="1" l="1"/>
</calcChain>
</file>

<file path=xl/sharedStrings.xml><?xml version="1.0" encoding="utf-8"?>
<sst xmlns="http://schemas.openxmlformats.org/spreadsheetml/2006/main" count="48" uniqueCount="43">
  <si>
    <t>Школа</t>
  </si>
  <si>
    <t>День</t>
  </si>
  <si>
    <t>Прием пищи</t>
  </si>
  <si>
    <t>Раздел</t>
  </si>
  <si>
    <t>Блюдо</t>
  </si>
  <si>
    <t>Цена</t>
  </si>
  <si>
    <t>Углеводы</t>
  </si>
  <si>
    <t>Завтрак</t>
  </si>
  <si>
    <t>Обед</t>
  </si>
  <si>
    <t>1 блюдо</t>
  </si>
  <si>
    <t>2 блюдо</t>
  </si>
  <si>
    <t>Отд./корп</t>
  </si>
  <si>
    <t>№ рец.</t>
  </si>
  <si>
    <t>Выход, г</t>
  </si>
  <si>
    <t>Гор.блюдо</t>
  </si>
  <si>
    <t>Гор.напиток</t>
  </si>
  <si>
    <t>Хлеб</t>
  </si>
  <si>
    <t>Хлеб бел.</t>
  </si>
  <si>
    <t xml:space="preserve">Гор. напиток </t>
  </si>
  <si>
    <t>ГБОУ "ЦО «Эрудит»</t>
  </si>
  <si>
    <t>Салат</t>
  </si>
  <si>
    <t>Хлеб пшеничный</t>
  </si>
  <si>
    <t>Масло сливочное ( порциями)</t>
  </si>
  <si>
    <t xml:space="preserve">Хлеб пшеничный </t>
  </si>
  <si>
    <t>Кисель</t>
  </si>
  <si>
    <t xml:space="preserve">Утверждаю      </t>
  </si>
  <si>
    <t>Директор ГБОУ ЦО Эрудит</t>
  </si>
  <si>
    <t xml:space="preserve">_____________Э.Х.Фидарова </t>
  </si>
  <si>
    <t>Полдник</t>
  </si>
  <si>
    <t xml:space="preserve">Белки </t>
  </si>
  <si>
    <t xml:space="preserve">Жиры </t>
  </si>
  <si>
    <t xml:space="preserve">Ккалории </t>
  </si>
  <si>
    <t>Итого за прием пищи:</t>
  </si>
  <si>
    <t>Итого за весь день:</t>
  </si>
  <si>
    <t xml:space="preserve">Компот из сухофруктов </t>
  </si>
  <si>
    <t xml:space="preserve">Чай с лимоном </t>
  </si>
  <si>
    <t>Каша "Дружба" на молоке</t>
  </si>
  <si>
    <t xml:space="preserve">Салат из помидоров и огурцов </t>
  </si>
  <si>
    <t xml:space="preserve">Борщ со свежей капустой,картоф и сметаной </t>
  </si>
  <si>
    <t>200/10</t>
  </si>
  <si>
    <t>Тефтели из курицы с соусом томатным и кашей гречневой</t>
  </si>
  <si>
    <t>90/40/150</t>
  </si>
  <si>
    <t xml:space="preserve">Пирог с картофелем и сыром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</si>
</sst>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2" borderId="1" xfId="0" applyFont="1" applyFill="1" applyBorder="1"/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0" fontId="1" fillId="2" borderId="6" xfId="0" applyFont="1" applyFill="1" applyBorder="1" applyAlignment="1">
      <alignment horizontal="center" vertical="center"/>
    </xf>
    <xf numFmtId="0" fontId="2" fillId="2" borderId="1" xfId="0" applyFont="1" applyFill="1" applyBorder="1" applyAlignment="1" applyProtection="1">
      <alignment wrapText="1"/>
      <protection locked="0"/>
    </xf>
    <xf numFmtId="0" fontId="1" fillId="2" borderId="1" xfId="0" applyNumberFormat="1" applyFont="1" applyFill="1" applyBorder="1" applyProtection="1">
      <protection locked="0"/>
    </xf>
    <xf numFmtId="0" fontId="1" fillId="2" borderId="1" xfId="0" applyNumberFormat="1" applyFont="1" applyFill="1" applyBorder="1" applyAlignment="1" applyProtection="1">
      <alignment horizontal="right"/>
      <protection locked="0"/>
    </xf>
    <xf numFmtId="0" fontId="1" fillId="2" borderId="8" xfId="0" applyFont="1" applyFill="1" applyBorder="1"/>
    <xf numFmtId="49" fontId="1" fillId="2" borderId="8" xfId="0" applyNumberFormat="1" applyFont="1" applyFill="1" applyBorder="1" applyProtection="1">
      <protection locked="0"/>
    </xf>
    <xf numFmtId="14" fontId="1" fillId="2" borderId="8" xfId="0" applyNumberFormat="1" applyFont="1" applyFill="1" applyBorder="1" applyProtection="1">
      <protection locked="0"/>
    </xf>
    <xf numFmtId="0" fontId="1" fillId="2" borderId="1" xfId="0" applyFont="1" applyFill="1" applyBorder="1" applyAlignment="1">
      <alignment horizontal="center"/>
    </xf>
    <xf numFmtId="0" fontId="1" fillId="2" borderId="1" xfId="0" applyNumberFormat="1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left" vertical="center" wrapText="1"/>
      <protection locked="0"/>
    </xf>
    <xf numFmtId="0" fontId="1" fillId="2" borderId="1" xfId="0" applyFont="1" applyFill="1" applyBorder="1" applyAlignment="1">
      <alignment horizontal="right" vertical="center"/>
    </xf>
    <xf numFmtId="0" fontId="1" fillId="2" borderId="1" xfId="0" applyNumberFormat="1" applyFont="1" applyFill="1" applyBorder="1" applyAlignment="1" applyProtection="1">
      <alignment vertical="center"/>
      <protection locked="0"/>
    </xf>
    <xf numFmtId="1" fontId="1" fillId="2" borderId="1" xfId="0" applyNumberFormat="1" applyFont="1" applyFill="1" applyBorder="1" applyAlignment="1" applyProtection="1">
      <alignment horizontal="right"/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7" xfId="0" applyFont="1" applyBorder="1" applyAlignment="1">
      <alignment horizontal="right"/>
    </xf>
    <xf numFmtId="0" fontId="2" fillId="0" borderId="0" xfId="0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tabSelected="1" workbookViewId="0">
      <selection activeCell="D19" sqref="D19"/>
    </sheetView>
  </sheetViews>
  <sheetFormatPr defaultRowHeight="14.4" x14ac:dyDescent="0.3"/>
  <cols>
    <col min="1" max="1" width="12.109375" customWidth="1"/>
    <col min="2" max="2" width="16.44140625" customWidth="1"/>
    <col min="3" max="3" width="8" customWidth="1"/>
    <col min="4" max="4" width="45.33203125" customWidth="1"/>
    <col min="5" max="5" width="10.44140625" customWidth="1"/>
    <col min="6" max="6" width="11.44140625" customWidth="1"/>
    <col min="7" max="10" width="12.6640625" customWidth="1"/>
  </cols>
  <sheetData>
    <row r="1" spans="1:10" ht="15.6" x14ac:dyDescent="0.3">
      <c r="H1" s="26" t="s">
        <v>25</v>
      </c>
      <c r="I1" s="26"/>
      <c r="J1" s="26"/>
    </row>
    <row r="2" spans="1:10" ht="15.6" x14ac:dyDescent="0.3">
      <c r="G2" s="28" t="s">
        <v>26</v>
      </c>
      <c r="H2" s="28"/>
      <c r="I2" s="28"/>
      <c r="J2" s="28"/>
    </row>
    <row r="3" spans="1:10" ht="15.6" x14ac:dyDescent="0.3">
      <c r="H3" s="27" t="s">
        <v>27</v>
      </c>
      <c r="I3" s="27"/>
      <c r="J3" s="27"/>
    </row>
    <row r="4" spans="1:10" ht="19.5" customHeight="1" thickBot="1" x14ac:dyDescent="0.35">
      <c r="A4" s="1" t="s">
        <v>0</v>
      </c>
      <c r="B4" s="21" t="s">
        <v>19</v>
      </c>
      <c r="C4" s="21"/>
      <c r="D4" s="21"/>
      <c r="E4" s="1" t="s">
        <v>11</v>
      </c>
      <c r="F4" s="12"/>
      <c r="G4" s="13"/>
      <c r="H4" s="12"/>
      <c r="I4" s="12" t="s">
        <v>1</v>
      </c>
      <c r="J4" s="14">
        <v>44539</v>
      </c>
    </row>
    <row r="5" spans="1:10" ht="16.2" thickBot="1" x14ac:dyDescent="0.35">
      <c r="A5" s="2" t="s">
        <v>2</v>
      </c>
      <c r="B5" s="3" t="s">
        <v>3</v>
      </c>
      <c r="C5" s="3" t="s">
        <v>12</v>
      </c>
      <c r="D5" s="3" t="s">
        <v>4</v>
      </c>
      <c r="E5" s="3" t="s">
        <v>13</v>
      </c>
      <c r="F5" s="15" t="s">
        <v>5</v>
      </c>
      <c r="G5" s="15" t="s">
        <v>29</v>
      </c>
      <c r="H5" s="15" t="s">
        <v>30</v>
      </c>
      <c r="I5" s="15" t="s">
        <v>6</v>
      </c>
      <c r="J5" s="15" t="s">
        <v>31</v>
      </c>
    </row>
    <row r="6" spans="1:10" ht="17.25" customHeight="1" x14ac:dyDescent="0.3">
      <c r="A6" s="24" t="s">
        <v>7</v>
      </c>
      <c r="B6" s="1" t="s">
        <v>14</v>
      </c>
      <c r="C6" s="4"/>
      <c r="D6" s="9" t="s">
        <v>36</v>
      </c>
      <c r="E6" s="11">
        <v>180</v>
      </c>
      <c r="F6" s="16"/>
      <c r="G6" s="10">
        <v>6.1</v>
      </c>
      <c r="H6" s="10">
        <v>8.1999999999999993</v>
      </c>
      <c r="I6" s="10">
        <v>43.3</v>
      </c>
      <c r="J6" s="18">
        <v>270.54000000000002</v>
      </c>
    </row>
    <row r="7" spans="1:10" ht="15.6" x14ac:dyDescent="0.3">
      <c r="A7" s="23"/>
      <c r="B7" s="1" t="s">
        <v>15</v>
      </c>
      <c r="C7" s="4"/>
      <c r="D7" s="5" t="s">
        <v>35</v>
      </c>
      <c r="E7" s="11">
        <v>200</v>
      </c>
      <c r="F7" s="16"/>
      <c r="G7" s="10">
        <v>0.53</v>
      </c>
      <c r="H7" s="10"/>
      <c r="I7" s="10">
        <v>9.8699999999999992</v>
      </c>
      <c r="J7" s="10">
        <v>41.6</v>
      </c>
    </row>
    <row r="8" spans="1:10" ht="15.6" x14ac:dyDescent="0.3">
      <c r="A8" s="23"/>
      <c r="B8" s="1" t="s">
        <v>16</v>
      </c>
      <c r="C8" s="4"/>
      <c r="D8" s="5" t="s">
        <v>21</v>
      </c>
      <c r="E8" s="11">
        <v>50</v>
      </c>
      <c r="F8" s="16"/>
      <c r="G8" s="10">
        <v>3.95</v>
      </c>
      <c r="H8" s="10">
        <v>0.5</v>
      </c>
      <c r="I8" s="10">
        <v>24.15</v>
      </c>
      <c r="J8" s="10">
        <v>116.9</v>
      </c>
    </row>
    <row r="9" spans="1:10" ht="15.6" x14ac:dyDescent="0.3">
      <c r="A9" s="23"/>
      <c r="B9" s="4"/>
      <c r="C9" s="4"/>
      <c r="D9" s="5" t="s">
        <v>22</v>
      </c>
      <c r="E9" s="11">
        <v>10</v>
      </c>
      <c r="F9" s="16"/>
      <c r="G9" s="10">
        <v>0.1</v>
      </c>
      <c r="H9" s="10">
        <v>7.2</v>
      </c>
      <c r="I9" s="10">
        <v>0.13</v>
      </c>
      <c r="J9" s="10">
        <v>65.72</v>
      </c>
    </row>
    <row r="10" spans="1:10" ht="15.6" x14ac:dyDescent="0.3">
      <c r="A10" s="23"/>
      <c r="B10" s="4"/>
      <c r="C10" s="4"/>
      <c r="D10" s="5" t="s">
        <v>32</v>
      </c>
      <c r="E10" s="11">
        <f>SUM(E6:E9)</f>
        <v>440</v>
      </c>
      <c r="F10" s="16">
        <v>40</v>
      </c>
      <c r="G10" s="10"/>
      <c r="H10" s="10"/>
      <c r="I10" s="10"/>
      <c r="J10" s="10">
        <f>SUM(J6:J9)</f>
        <v>494.7600000000001</v>
      </c>
    </row>
    <row r="11" spans="1:10" ht="15.6" x14ac:dyDescent="0.3">
      <c r="A11" s="23"/>
      <c r="B11" s="4"/>
      <c r="C11" s="4"/>
      <c r="D11" s="5"/>
      <c r="E11" s="11"/>
      <c r="F11" s="16"/>
      <c r="G11" s="10"/>
      <c r="H11" s="10"/>
      <c r="I11" s="10"/>
      <c r="J11" s="10"/>
    </row>
    <row r="12" spans="1:10" ht="15.6" x14ac:dyDescent="0.3">
      <c r="A12" s="25" t="s">
        <v>8</v>
      </c>
      <c r="B12" s="1" t="s">
        <v>20</v>
      </c>
      <c r="C12" s="4"/>
      <c r="D12" s="5" t="s">
        <v>37</v>
      </c>
      <c r="E12" s="11">
        <v>60</v>
      </c>
      <c r="F12" s="16"/>
      <c r="G12" s="11">
        <v>0.3</v>
      </c>
      <c r="H12" s="11">
        <v>1.76</v>
      </c>
      <c r="I12" s="11">
        <v>1.46</v>
      </c>
      <c r="J12" s="11">
        <v>23.2</v>
      </c>
    </row>
    <row r="13" spans="1:10" ht="18.75" customHeight="1" x14ac:dyDescent="0.3">
      <c r="A13" s="25"/>
      <c r="B13" s="1" t="s">
        <v>9</v>
      </c>
      <c r="C13" s="4"/>
      <c r="D13" s="5" t="s">
        <v>38</v>
      </c>
      <c r="E13" s="11" t="s">
        <v>39</v>
      </c>
      <c r="F13" s="16"/>
      <c r="G13" s="11">
        <v>1.49</v>
      </c>
      <c r="H13" s="11">
        <v>3.4</v>
      </c>
      <c r="I13" s="11">
        <v>10.130000000000001</v>
      </c>
      <c r="J13" s="11">
        <v>77.08</v>
      </c>
    </row>
    <row r="14" spans="1:10" ht="27.6" customHeight="1" x14ac:dyDescent="0.3">
      <c r="A14" s="25"/>
      <c r="B14" s="1" t="s">
        <v>10</v>
      </c>
      <c r="C14" s="4"/>
      <c r="D14" s="17" t="s">
        <v>40</v>
      </c>
      <c r="E14" s="11" t="s">
        <v>41</v>
      </c>
      <c r="F14" s="16"/>
      <c r="G14" s="19">
        <v>13.14</v>
      </c>
      <c r="H14" s="19">
        <v>14.36</v>
      </c>
      <c r="I14" s="19">
        <v>35.28</v>
      </c>
      <c r="J14" s="19">
        <v>322.92</v>
      </c>
    </row>
    <row r="15" spans="1:10" ht="15.6" x14ac:dyDescent="0.3">
      <c r="A15" s="25"/>
      <c r="B15" s="1" t="s">
        <v>17</v>
      </c>
      <c r="C15" s="4"/>
      <c r="D15" s="5" t="s">
        <v>23</v>
      </c>
      <c r="E15" s="11">
        <v>70</v>
      </c>
      <c r="F15" s="16"/>
      <c r="G15" s="10">
        <v>3.95</v>
      </c>
      <c r="H15" s="10">
        <v>0.5</v>
      </c>
      <c r="I15" s="10">
        <v>24.15</v>
      </c>
      <c r="J15" s="10">
        <v>116.9</v>
      </c>
    </row>
    <row r="16" spans="1:10" ht="15.6" x14ac:dyDescent="0.3">
      <c r="A16" s="25"/>
      <c r="B16" s="1" t="s">
        <v>18</v>
      </c>
      <c r="C16" s="4"/>
      <c r="D16" s="5" t="s">
        <v>34</v>
      </c>
      <c r="E16" s="11">
        <v>180</v>
      </c>
      <c r="F16" s="16"/>
      <c r="G16" s="19">
        <v>1.1599999999999999</v>
      </c>
      <c r="H16" s="19">
        <v>0.3</v>
      </c>
      <c r="I16" s="19">
        <v>47.26</v>
      </c>
      <c r="J16" s="19">
        <v>196.38</v>
      </c>
    </row>
    <row r="17" spans="1:10" ht="15.6" x14ac:dyDescent="0.3">
      <c r="A17" s="22" t="s">
        <v>28</v>
      </c>
      <c r="B17" s="4"/>
      <c r="C17" s="4"/>
      <c r="D17" s="5" t="s">
        <v>32</v>
      </c>
      <c r="E17" s="11">
        <f>SUM(E12:E16)</f>
        <v>310</v>
      </c>
      <c r="F17" s="16">
        <v>72</v>
      </c>
      <c r="G17" s="10"/>
      <c r="H17" s="10"/>
      <c r="I17" s="10"/>
      <c r="J17" s="10">
        <f>SUM(J13:J16)</f>
        <v>713.28</v>
      </c>
    </row>
    <row r="18" spans="1:10" ht="15.6" x14ac:dyDescent="0.3">
      <c r="A18" s="23"/>
      <c r="B18" s="4"/>
      <c r="C18" s="4"/>
      <c r="D18" s="5"/>
      <c r="E18" s="11"/>
      <c r="F18" s="16"/>
      <c r="G18" s="10"/>
      <c r="H18" s="10"/>
      <c r="I18" s="10"/>
      <c r="J18" s="10"/>
    </row>
    <row r="19" spans="1:10" ht="15.6" x14ac:dyDescent="0.3">
      <c r="A19" s="23"/>
      <c r="B19" s="4" t="s">
        <v>14</v>
      </c>
      <c r="C19" s="4"/>
      <c r="D19" s="5" t="s">
        <v>42</v>
      </c>
      <c r="E19" s="11">
        <v>100</v>
      </c>
      <c r="F19" s="16"/>
      <c r="G19" s="10">
        <v>21.2</v>
      </c>
      <c r="H19" s="10">
        <v>9.3000000000000007</v>
      </c>
      <c r="I19" s="10">
        <v>33.1</v>
      </c>
      <c r="J19" s="10">
        <v>296.8</v>
      </c>
    </row>
    <row r="20" spans="1:10" ht="15.6" x14ac:dyDescent="0.3">
      <c r="A20" s="23"/>
      <c r="B20" s="4" t="s">
        <v>15</v>
      </c>
      <c r="C20" s="4"/>
      <c r="D20" s="5" t="s">
        <v>24</v>
      </c>
      <c r="E20" s="11">
        <v>200</v>
      </c>
      <c r="F20" s="16"/>
      <c r="G20" s="10">
        <v>0.24</v>
      </c>
      <c r="H20" s="10">
        <v>0.12</v>
      </c>
      <c r="I20" s="10">
        <v>35.76</v>
      </c>
      <c r="J20" s="10">
        <v>145.08000000000001</v>
      </c>
    </row>
    <row r="21" spans="1:10" ht="15.6" x14ac:dyDescent="0.3">
      <c r="A21" s="23"/>
      <c r="B21" s="4"/>
      <c r="C21" s="4"/>
      <c r="D21" s="5" t="s">
        <v>23</v>
      </c>
      <c r="E21" s="11">
        <v>50</v>
      </c>
      <c r="F21" s="16"/>
      <c r="G21" s="10">
        <v>3.95</v>
      </c>
      <c r="H21" s="10">
        <v>0.5</v>
      </c>
      <c r="I21" s="10">
        <v>24.15</v>
      </c>
      <c r="J21" s="10">
        <v>116.9</v>
      </c>
    </row>
    <row r="22" spans="1:10" ht="15.6" x14ac:dyDescent="0.3">
      <c r="A22" s="23"/>
      <c r="B22" s="1"/>
      <c r="C22" s="4"/>
      <c r="D22" s="5" t="s">
        <v>32</v>
      </c>
      <c r="E22" s="11">
        <f>SUM(E19:E20)</f>
        <v>300</v>
      </c>
      <c r="F22" s="16">
        <v>39.799999999999997</v>
      </c>
      <c r="G22" s="10"/>
      <c r="H22" s="10"/>
      <c r="I22" s="10"/>
      <c r="J22" s="10">
        <f>SUM(J19:J21)</f>
        <v>558.78</v>
      </c>
    </row>
    <row r="23" spans="1:10" ht="15.6" x14ac:dyDescent="0.3">
      <c r="A23" s="23"/>
      <c r="B23" s="1"/>
      <c r="C23" s="4"/>
      <c r="D23" s="9" t="s">
        <v>33</v>
      </c>
      <c r="E23" s="20">
        <f>E10+E17+E22</f>
        <v>1050</v>
      </c>
      <c r="F23" s="6"/>
      <c r="G23" s="7"/>
      <c r="H23" s="6"/>
      <c r="I23" s="6"/>
      <c r="J23" s="10">
        <f>J10+J17+J250+J22</f>
        <v>1766.82</v>
      </c>
    </row>
    <row r="24" spans="1:10" ht="15.6" x14ac:dyDescent="0.3">
      <c r="A24" s="8"/>
      <c r="B24" s="1"/>
      <c r="C24" s="4"/>
      <c r="D24" s="5"/>
      <c r="E24" s="6"/>
      <c r="F24" s="6"/>
      <c r="G24" s="7"/>
      <c r="H24" s="6"/>
      <c r="I24" s="6"/>
      <c r="J24" s="6"/>
    </row>
    <row r="25" spans="1:10" ht="15.6" x14ac:dyDescent="0.3">
      <c r="J25" s="6"/>
    </row>
  </sheetData>
  <mergeCells count="7">
    <mergeCell ref="B4:D4"/>
    <mergeCell ref="A17:A23"/>
    <mergeCell ref="A6:A11"/>
    <mergeCell ref="A12:A16"/>
    <mergeCell ref="H1:J1"/>
    <mergeCell ref="H3:J3"/>
    <mergeCell ref="G2:J2"/>
  </mergeCells>
  <pageMargins left="0.23622047244094491" right="0.23622047244094491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2021-11-23T06:56:42Z</cp:lastPrinted>
  <dcterms:created xsi:type="dcterms:W3CDTF">2015-06-05T18:19:34Z</dcterms:created>
  <dcterms:modified xsi:type="dcterms:W3CDTF">2021-12-03T14:01:23Z</dcterms:modified>
</cp:coreProperties>
</file>